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ilha1" sheetId="1" r:id="rId4"/>
  </sheets>
  <definedNames/>
  <calcPr/>
  <extLst>
    <ext uri="GoogleSheetsCustomDataVersion2">
      <go:sheetsCustomData xmlns:go="http://customooxmlschemas.google.com/" r:id="rId5" roundtripDataChecksum="KmJoSVxxytLFHE/8jIQGBbBZ5ZGo2qByCGkWCt3y4bM="/>
    </ext>
  </extLst>
</workbook>
</file>

<file path=xl/sharedStrings.xml><?xml version="1.0" encoding="utf-8"?>
<sst xmlns="http://schemas.openxmlformats.org/spreadsheetml/2006/main" count="79" uniqueCount="26">
  <si>
    <t xml:space="preserve">Universidade Federal de Pernambuco
Superintendência de Infraestrutura
Diretoria de Planos e Projetos
</t>
  </si>
  <si>
    <r>
      <rPr>
        <rFont val="Arial"/>
        <b/>
        <color theme="1"/>
        <sz val="11.0"/>
      </rPr>
      <t>OBRA</t>
    </r>
    <r>
      <rPr>
        <rFont val="Arial"/>
        <b val="0"/>
        <color theme="1"/>
        <sz val="11.0"/>
      </rPr>
      <t xml:space="preserve">: </t>
    </r>
  </si>
  <si>
    <t>TVU - CONSTRUÇÃO CAIXA CORRIDA DO ELEVADOR</t>
  </si>
  <si>
    <r>
      <rPr>
        <rFont val="Arial"/>
        <b/>
        <color theme="1"/>
        <sz val="11.0"/>
      </rPr>
      <t>LOCAL</t>
    </r>
    <r>
      <rPr>
        <rFont val="Arial"/>
        <b val="0"/>
        <color theme="1"/>
        <sz val="11.0"/>
      </rPr>
      <t xml:space="preserve">: </t>
    </r>
  </si>
  <si>
    <t>SANTO AMARO - RECIFE</t>
  </si>
  <si>
    <t>PLANILHA DE COMPOSIÇÃO ANALÍTICA DA TAXA DE BDI - SERVIÇOS ( SEM DESONERAÇÃO )</t>
  </si>
  <si>
    <t>ENCARGOS</t>
  </si>
  <si>
    <t>PERCENTUAL (%)</t>
  </si>
  <si>
    <t>AC</t>
  </si>
  <si>
    <t>Administração Central</t>
  </si>
  <si>
    <t>R</t>
  </si>
  <si>
    <t>Risco</t>
  </si>
  <si>
    <t>S+G</t>
  </si>
  <si>
    <t>Seguro e Garantia</t>
  </si>
  <si>
    <t>DF</t>
  </si>
  <si>
    <t>Despesa Financeira</t>
  </si>
  <si>
    <t>L</t>
  </si>
  <si>
    <t>Lucro</t>
  </si>
  <si>
    <t>I</t>
  </si>
  <si>
    <t>Impostos</t>
  </si>
  <si>
    <t>ISS</t>
  </si>
  <si>
    <t>PIS</t>
  </si>
  <si>
    <t>COFINS</t>
  </si>
  <si>
    <t>CPRB</t>
  </si>
  <si>
    <t>PLANILHA DE COMPOSIÇÃO ANALÍTICA DA TAXA DE BDI (FORNECIMENTO DE MATERIAIS E EQUIPAMENTOS)</t>
  </si>
  <si>
    <t>PLANILHA DE COMPOSIÇÃO ANALÍTICA DA TAXA DE BDI - SERVIÇOS ( COM DESONERAÇÃO 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</si>
</sst>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sz val="11.0"/>
      <color theme="1"/>
      <name val="Calibri"/>
    </font>
    <font>
      <b/>
      <sz val="12.0"/>
      <color theme="1"/>
      <name val="Arial"/>
    </font>
    <font/>
    <font>
      <b/>
      <sz val="11.0"/>
      <color theme="1"/>
      <name val="Arial"/>
    </font>
    <font>
      <sz val="12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2E75B5"/>
        <bgColor rgb="FF2E75B5"/>
      </patternFill>
    </fill>
  </fills>
  <borders count="26">
    <border/>
    <border>
      <left style="medium">
        <color rgb="FF000000"/>
      </left>
      <right style="medium">
        <color rgb="FFCCCCCC"/>
      </right>
      <top style="medium">
        <color rgb="FF000000"/>
      </top>
    </border>
    <border>
      <left style="medium">
        <color rgb="FFCCCCCC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CCCCCC"/>
      </right>
    </border>
    <border>
      <left style="medium">
        <color rgb="FFCCCCCC"/>
      </left>
    </border>
    <border>
      <right style="medium">
        <color rgb="FF000000"/>
      </right>
    </border>
    <border>
      <left style="medium">
        <color rgb="FF000000"/>
      </left>
      <right style="medium">
        <color rgb="FFCCCCCC"/>
      </right>
      <bottom style="thick">
        <color rgb="FF000000"/>
      </bottom>
    </border>
    <border>
      <left style="medium">
        <color rgb="FFCCCCCC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wrapText="1"/>
    </xf>
    <xf borderId="2" fillId="2" fontId="2" numFmtId="0" xfId="0" applyAlignment="1" applyBorder="1" applyFont="1">
      <alignment horizontal="center" shrinkToFit="0" vertical="center" wrapText="1"/>
    </xf>
    <xf borderId="3" fillId="0" fontId="3" numFmtId="0" xfId="0" applyBorder="1" applyFont="1"/>
    <xf borderId="4" fillId="0" fontId="3" numFmtId="0" xfId="0" applyBorder="1" applyFont="1"/>
    <xf borderId="5" fillId="0" fontId="3" numFmtId="0" xfId="0" applyBorder="1" applyFont="1"/>
    <xf borderId="6" fillId="0" fontId="3" numFmtId="0" xfId="0" applyBorder="1" applyFont="1"/>
    <xf borderId="7" fillId="0" fontId="3" numFmtId="0" xfId="0" applyBorder="1" applyFont="1"/>
    <xf borderId="8" fillId="0" fontId="3" numFmtId="0" xfId="0" applyBorder="1" applyFont="1"/>
    <xf borderId="9" fillId="0" fontId="3" numFmtId="0" xfId="0" applyBorder="1" applyFont="1"/>
    <xf borderId="10" fillId="2" fontId="4" numFmtId="0" xfId="0" applyAlignment="1" applyBorder="1" applyFont="1">
      <alignment shrinkToFit="0" wrapText="1"/>
    </xf>
    <xf borderId="11" fillId="2" fontId="4" numFmtId="0" xfId="0" applyAlignment="1" applyBorder="1" applyFont="1">
      <alignment shrinkToFit="0" wrapText="1"/>
    </xf>
    <xf borderId="12" fillId="0" fontId="3" numFmtId="0" xfId="0" applyBorder="1" applyFont="1"/>
    <xf borderId="13" fillId="3" fontId="2" numFmtId="0" xfId="0" applyAlignment="1" applyBorder="1" applyFill="1" applyFont="1">
      <alignment shrinkToFit="0" wrapText="1"/>
    </xf>
    <xf borderId="14" fillId="0" fontId="3" numFmtId="0" xfId="0" applyBorder="1" applyFont="1"/>
    <xf borderId="15" fillId="3" fontId="2" numFmtId="0" xfId="0" applyAlignment="1" applyBorder="1" applyFont="1">
      <alignment horizontal="center" shrinkToFit="0" vertical="center" wrapText="1"/>
    </xf>
    <xf borderId="16" fillId="0" fontId="3" numFmtId="0" xfId="0" applyBorder="1" applyFont="1"/>
    <xf borderId="17" fillId="3" fontId="2" numFmtId="0" xfId="0" applyAlignment="1" applyBorder="1" applyFont="1">
      <alignment horizontal="center" shrinkToFit="0" vertical="center" wrapText="1"/>
    </xf>
    <xf borderId="18" fillId="0" fontId="3" numFmtId="0" xfId="0" applyBorder="1" applyFont="1"/>
    <xf borderId="19" fillId="0" fontId="3" numFmtId="0" xfId="0" applyBorder="1" applyFont="1"/>
    <xf borderId="20" fillId="0" fontId="3" numFmtId="0" xfId="0" applyBorder="1" applyFont="1"/>
    <xf borderId="10" fillId="2" fontId="2" numFmtId="0" xfId="0" applyAlignment="1" applyBorder="1" applyFont="1">
      <alignment horizontal="center" shrinkToFit="0" vertical="top" wrapText="1"/>
    </xf>
    <xf borderId="21" fillId="2" fontId="2" numFmtId="0" xfId="0" applyAlignment="1" applyBorder="1" applyFont="1">
      <alignment shrinkToFit="0" vertical="center" wrapText="1"/>
    </xf>
    <xf borderId="22" fillId="2" fontId="1" numFmtId="0" xfId="0" applyAlignment="1" applyBorder="1" applyFont="1">
      <alignment shrinkToFit="0" vertical="center" wrapText="1"/>
    </xf>
    <xf borderId="21" fillId="2" fontId="2" numFmtId="0" xfId="0" applyAlignment="1" applyBorder="1" applyFont="1">
      <alignment shrinkToFit="0" wrapText="1"/>
    </xf>
    <xf borderId="21" fillId="2" fontId="2" numFmtId="0" xfId="0" applyAlignment="1" applyBorder="1" applyFont="1">
      <alignment shrinkToFit="0" vertical="top" wrapText="1"/>
    </xf>
    <xf borderId="21" fillId="2" fontId="5" numFmtId="0" xfId="0" applyAlignment="1" applyBorder="1" applyFont="1">
      <alignment shrinkToFit="0" vertical="top" wrapText="1"/>
    </xf>
    <xf borderId="21" fillId="2" fontId="1" numFmtId="0" xfId="0" applyAlignment="1" applyBorder="1" applyFont="1">
      <alignment shrinkToFit="0" wrapText="1"/>
    </xf>
    <xf borderId="22" fillId="2" fontId="4" numFmtId="10" xfId="0" applyAlignment="1" applyBorder="1" applyFont="1" applyNumberFormat="1">
      <alignment horizontal="center" shrinkToFit="0" vertical="center" wrapText="1"/>
    </xf>
    <xf borderId="13" fillId="2" fontId="4" numFmtId="0" xfId="0" applyAlignment="1" applyBorder="1" applyFont="1">
      <alignment shrinkToFit="0" wrapText="1"/>
    </xf>
    <xf borderId="15" fillId="2" fontId="2" numFmtId="0" xfId="0" applyAlignment="1" applyBorder="1" applyFont="1">
      <alignment horizontal="center" shrinkToFit="0" vertical="center" wrapText="1"/>
    </xf>
    <xf borderId="17" fillId="2" fontId="2" numFmtId="0" xfId="0" applyAlignment="1" applyBorder="1" applyFont="1">
      <alignment horizontal="center" shrinkToFit="0" vertical="center" wrapText="1"/>
    </xf>
    <xf borderId="10" fillId="2" fontId="1" numFmtId="0" xfId="0" applyAlignment="1" applyBorder="1" applyFont="1">
      <alignment shrinkToFit="0" vertical="top" wrapText="1"/>
    </xf>
    <xf borderId="23" fillId="2" fontId="1" numFmtId="0" xfId="0" applyAlignment="1" applyBorder="1" applyFont="1">
      <alignment shrinkToFit="0" vertical="top" wrapText="1"/>
    </xf>
    <xf borderId="24" fillId="2" fontId="1" numFmtId="0" xfId="0" applyAlignment="1" applyBorder="1" applyFont="1">
      <alignment shrinkToFit="0" wrapText="1"/>
    </xf>
    <xf borderId="25" fillId="2" fontId="4" numFmtId="10" xfId="0" applyAlignment="1" applyBorder="1" applyFont="1" applyNumberForma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jpg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66675</xdr:colOff>
      <xdr:row>0</xdr:row>
      <xdr:rowOff>38100</xdr:rowOff>
    </xdr:from>
    <xdr:ext cx="800100" cy="895350"/>
    <xdr:pic>
      <xdr:nvPicPr>
        <xdr:cNvPr id="0" name="image2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18</xdr:row>
      <xdr:rowOff>28575</xdr:rowOff>
    </xdr:from>
    <xdr:ext cx="4276725" cy="390525"/>
    <xdr:pic>
      <xdr:nvPicPr>
        <xdr:cNvPr id="0" name="image1.png" title="Imagem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600075</xdr:colOff>
      <xdr:row>32</xdr:row>
      <xdr:rowOff>66675</xdr:rowOff>
    </xdr:from>
    <xdr:ext cx="3657600" cy="333375"/>
    <xdr:pic>
      <xdr:nvPicPr>
        <xdr:cNvPr id="0" name="image1.png" title="Imagem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590550</xdr:colOff>
      <xdr:row>46</xdr:row>
      <xdr:rowOff>9525</xdr:rowOff>
    </xdr:from>
    <xdr:ext cx="3657600" cy="352425"/>
    <xdr:pic>
      <xdr:nvPicPr>
        <xdr:cNvPr id="0" name="image1.png" title="Imagem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657225</xdr:colOff>
      <xdr:row>60</xdr:row>
      <xdr:rowOff>28575</xdr:rowOff>
    </xdr:from>
    <xdr:ext cx="3657600" cy="333375"/>
    <xdr:pic>
      <xdr:nvPicPr>
        <xdr:cNvPr id="0" name="image1.png" title="Imagem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29"/>
    <col customWidth="1" min="2" max="2" width="78.14"/>
    <col customWidth="1" min="3" max="3" width="36.43"/>
    <col customWidth="1" min="4" max="26" width="8.71"/>
  </cols>
  <sheetData>
    <row r="1" ht="25.5" customHeight="1">
      <c r="A1" s="1"/>
      <c r="B1" s="2" t="s">
        <v>0</v>
      </c>
      <c r="C1" s="3"/>
    </row>
    <row r="2" ht="25.5" customHeight="1">
      <c r="A2" s="4"/>
      <c r="B2" s="5"/>
      <c r="C2" s="6"/>
    </row>
    <row r="3" ht="30.75" customHeight="1">
      <c r="A3" s="7"/>
      <c r="B3" s="8"/>
      <c r="C3" s="9"/>
    </row>
    <row r="4" ht="27.0" customHeight="1">
      <c r="A4" s="10" t="s">
        <v>1</v>
      </c>
      <c r="B4" s="11" t="s">
        <v>2</v>
      </c>
      <c r="C4" s="12"/>
    </row>
    <row r="5" ht="21.75" customHeight="1">
      <c r="A5" s="10" t="s">
        <v>3</v>
      </c>
      <c r="B5" s="11" t="s">
        <v>4</v>
      </c>
      <c r="C5" s="12"/>
    </row>
    <row r="6" ht="20.25" customHeight="1">
      <c r="A6" s="13" t="s">
        <v>5</v>
      </c>
      <c r="B6" s="14"/>
      <c r="C6" s="12"/>
    </row>
    <row r="7" ht="17.25" customHeight="1">
      <c r="A7" s="15" t="s">
        <v>6</v>
      </c>
      <c r="B7" s="16"/>
      <c r="C7" s="17" t="s">
        <v>7</v>
      </c>
    </row>
    <row r="8" ht="18.75" customHeight="1">
      <c r="A8" s="18"/>
      <c r="B8" s="19"/>
      <c r="C8" s="20"/>
    </row>
    <row r="9" ht="16.5" customHeight="1">
      <c r="A9" s="21" t="s">
        <v>8</v>
      </c>
      <c r="B9" s="22" t="s">
        <v>9</v>
      </c>
      <c r="C9" s="23"/>
    </row>
    <row r="10" ht="16.5" customHeight="1">
      <c r="A10" s="21" t="s">
        <v>10</v>
      </c>
      <c r="B10" s="24" t="s">
        <v>11</v>
      </c>
      <c r="C10" s="23"/>
    </row>
    <row r="11" ht="16.5" customHeight="1">
      <c r="A11" s="21" t="s">
        <v>12</v>
      </c>
      <c r="B11" s="25" t="s">
        <v>13</v>
      </c>
      <c r="C11" s="23"/>
    </row>
    <row r="12" ht="16.5" customHeight="1">
      <c r="A12" s="21" t="s">
        <v>14</v>
      </c>
      <c r="B12" s="25" t="s">
        <v>15</v>
      </c>
      <c r="C12" s="23"/>
    </row>
    <row r="13" ht="16.5" customHeight="1">
      <c r="A13" s="21" t="s">
        <v>16</v>
      </c>
      <c r="B13" s="25" t="s">
        <v>17</v>
      </c>
      <c r="C13" s="23"/>
    </row>
    <row r="14" ht="16.5" customHeight="1">
      <c r="A14" s="21" t="s">
        <v>18</v>
      </c>
      <c r="B14" s="25" t="s">
        <v>19</v>
      </c>
      <c r="C14" s="23"/>
    </row>
    <row r="15" ht="16.5" customHeight="1">
      <c r="A15" s="21"/>
      <c r="B15" s="26" t="s">
        <v>20</v>
      </c>
      <c r="C15" s="23"/>
    </row>
    <row r="16" ht="16.5" customHeight="1">
      <c r="A16" s="21"/>
      <c r="B16" s="26" t="s">
        <v>21</v>
      </c>
      <c r="C16" s="23"/>
    </row>
    <row r="17" ht="16.5" customHeight="1">
      <c r="A17" s="21"/>
      <c r="B17" s="26" t="s">
        <v>22</v>
      </c>
      <c r="C17" s="23"/>
    </row>
    <row r="18" ht="16.5" customHeight="1">
      <c r="A18" s="21"/>
      <c r="B18" s="26" t="s">
        <v>23</v>
      </c>
      <c r="C18" s="23"/>
    </row>
    <row r="19" ht="37.5" customHeight="1">
      <c r="A19" s="21"/>
      <c r="B19" s="27"/>
      <c r="C19" s="28">
        <f>(((1+(C9/100)+(C10/100)+(C11/100)+(C12/100))*(1+(C13/100))))/(1-(C14/100))-1</f>
        <v>0</v>
      </c>
    </row>
    <row r="20" ht="16.5" customHeight="1">
      <c r="A20" s="29" t="s">
        <v>24</v>
      </c>
      <c r="B20" s="14"/>
      <c r="C20" s="12"/>
    </row>
    <row r="21" ht="16.5" customHeight="1">
      <c r="A21" s="30" t="s">
        <v>6</v>
      </c>
      <c r="B21" s="16"/>
      <c r="C21" s="31" t="s">
        <v>7</v>
      </c>
    </row>
    <row r="22" ht="16.5" customHeight="1">
      <c r="A22" s="18"/>
      <c r="B22" s="19"/>
      <c r="C22" s="20"/>
    </row>
    <row r="23" ht="16.5" customHeight="1">
      <c r="A23" s="21" t="s">
        <v>8</v>
      </c>
      <c r="B23" s="22" t="s">
        <v>9</v>
      </c>
      <c r="C23" s="23"/>
    </row>
    <row r="24" ht="16.5" customHeight="1">
      <c r="A24" s="21" t="s">
        <v>10</v>
      </c>
      <c r="B24" s="24" t="s">
        <v>11</v>
      </c>
      <c r="C24" s="23"/>
    </row>
    <row r="25" ht="16.5" customHeight="1">
      <c r="A25" s="21" t="s">
        <v>12</v>
      </c>
      <c r="B25" s="25" t="s">
        <v>13</v>
      </c>
      <c r="C25" s="23"/>
    </row>
    <row r="26" ht="16.5" customHeight="1">
      <c r="A26" s="21" t="s">
        <v>14</v>
      </c>
      <c r="B26" s="25" t="s">
        <v>15</v>
      </c>
      <c r="C26" s="23"/>
    </row>
    <row r="27" ht="16.5" customHeight="1">
      <c r="A27" s="21" t="s">
        <v>16</v>
      </c>
      <c r="B27" s="25" t="s">
        <v>17</v>
      </c>
      <c r="C27" s="23"/>
    </row>
    <row r="28" ht="16.5" customHeight="1">
      <c r="A28" s="21" t="s">
        <v>18</v>
      </c>
      <c r="B28" s="25" t="s">
        <v>19</v>
      </c>
      <c r="C28" s="23"/>
    </row>
    <row r="29" ht="16.5" customHeight="1">
      <c r="A29" s="21"/>
      <c r="B29" s="26" t="s">
        <v>21</v>
      </c>
      <c r="C29" s="23"/>
    </row>
    <row r="30" ht="16.5" customHeight="1">
      <c r="A30" s="21"/>
      <c r="B30" s="26" t="s">
        <v>22</v>
      </c>
      <c r="C30" s="23"/>
    </row>
    <row r="31" ht="16.5" customHeight="1">
      <c r="A31" s="21"/>
      <c r="B31" s="26" t="s">
        <v>23</v>
      </c>
      <c r="C31" s="23"/>
    </row>
    <row r="32" ht="16.5" customHeight="1">
      <c r="A32" s="21"/>
      <c r="B32" s="26"/>
      <c r="C32" s="23"/>
    </row>
    <row r="33" ht="39.0" customHeight="1">
      <c r="A33" s="32"/>
      <c r="B33" s="27"/>
      <c r="C33" s="28">
        <f>(((1+(C23/100)+(C24/100)+(C25/100))*(1+(C26/100))*(1+(C27/100)))/(1-(C28/100)))-1</f>
        <v>0</v>
      </c>
    </row>
    <row r="34" ht="16.5" customHeight="1">
      <c r="A34" s="13" t="s">
        <v>25</v>
      </c>
      <c r="B34" s="14"/>
      <c r="C34" s="12"/>
    </row>
    <row r="35" ht="16.5" customHeight="1">
      <c r="A35" s="15" t="s">
        <v>6</v>
      </c>
      <c r="B35" s="16"/>
      <c r="C35" s="17" t="s">
        <v>7</v>
      </c>
    </row>
    <row r="36" ht="16.5" customHeight="1">
      <c r="A36" s="18"/>
      <c r="B36" s="19"/>
      <c r="C36" s="20"/>
    </row>
    <row r="37" ht="16.5" customHeight="1">
      <c r="A37" s="21" t="s">
        <v>8</v>
      </c>
      <c r="B37" s="22" t="s">
        <v>9</v>
      </c>
      <c r="C37" s="23"/>
    </row>
    <row r="38" ht="16.5" customHeight="1">
      <c r="A38" s="21" t="s">
        <v>10</v>
      </c>
      <c r="B38" s="24" t="s">
        <v>11</v>
      </c>
      <c r="C38" s="23"/>
    </row>
    <row r="39" ht="16.5" customHeight="1">
      <c r="A39" s="21" t="s">
        <v>12</v>
      </c>
      <c r="B39" s="25" t="s">
        <v>13</v>
      </c>
      <c r="C39" s="23"/>
    </row>
    <row r="40" ht="16.5" customHeight="1">
      <c r="A40" s="21" t="s">
        <v>14</v>
      </c>
      <c r="B40" s="25" t="s">
        <v>15</v>
      </c>
      <c r="C40" s="23"/>
    </row>
    <row r="41" ht="16.5" customHeight="1">
      <c r="A41" s="21" t="s">
        <v>16</v>
      </c>
      <c r="B41" s="25" t="s">
        <v>17</v>
      </c>
      <c r="C41" s="23"/>
    </row>
    <row r="42" ht="16.5" customHeight="1">
      <c r="A42" s="21" t="s">
        <v>18</v>
      </c>
      <c r="B42" s="25" t="s">
        <v>19</v>
      </c>
      <c r="C42" s="23"/>
    </row>
    <row r="43" ht="16.5" customHeight="1">
      <c r="A43" s="21"/>
      <c r="B43" s="26" t="s">
        <v>20</v>
      </c>
      <c r="C43" s="23"/>
    </row>
    <row r="44" ht="16.5" customHeight="1">
      <c r="A44" s="21"/>
      <c r="B44" s="26" t="s">
        <v>21</v>
      </c>
      <c r="C44" s="23"/>
    </row>
    <row r="45" ht="16.5" customHeight="1">
      <c r="A45" s="21"/>
      <c r="B45" s="26" t="s">
        <v>22</v>
      </c>
      <c r="C45" s="23"/>
    </row>
    <row r="46" ht="16.5" customHeight="1">
      <c r="A46" s="21"/>
      <c r="B46" s="26" t="s">
        <v>23</v>
      </c>
      <c r="C46" s="23"/>
    </row>
    <row r="47" ht="30.0" customHeight="1">
      <c r="A47" s="21"/>
      <c r="B47" s="27"/>
      <c r="C47" s="28">
        <f>(((1+(C9/100)+(C10/100)+(C11/100)+(C12/100))*(1+(C13/100))))/(1-(C14/100))-1</f>
        <v>0</v>
      </c>
    </row>
    <row r="48" ht="16.5" customHeight="1">
      <c r="A48" s="29" t="s">
        <v>24</v>
      </c>
      <c r="B48" s="14"/>
      <c r="C48" s="12"/>
    </row>
    <row r="49" ht="16.5" customHeight="1">
      <c r="A49" s="30" t="s">
        <v>6</v>
      </c>
      <c r="B49" s="16"/>
      <c r="C49" s="31" t="s">
        <v>7</v>
      </c>
    </row>
    <row r="50" ht="16.5" customHeight="1">
      <c r="A50" s="18"/>
      <c r="B50" s="19"/>
      <c r="C50" s="20"/>
    </row>
    <row r="51" ht="16.5" customHeight="1">
      <c r="A51" s="21" t="s">
        <v>8</v>
      </c>
      <c r="B51" s="22" t="s">
        <v>9</v>
      </c>
      <c r="C51" s="23"/>
    </row>
    <row r="52" ht="16.5" customHeight="1">
      <c r="A52" s="21" t="s">
        <v>10</v>
      </c>
      <c r="B52" s="24" t="s">
        <v>11</v>
      </c>
      <c r="C52" s="23"/>
    </row>
    <row r="53" ht="16.5" customHeight="1">
      <c r="A53" s="21" t="s">
        <v>12</v>
      </c>
      <c r="B53" s="25" t="s">
        <v>13</v>
      </c>
      <c r="C53" s="23"/>
    </row>
    <row r="54" ht="16.5" customHeight="1">
      <c r="A54" s="21" t="s">
        <v>14</v>
      </c>
      <c r="B54" s="25" t="s">
        <v>15</v>
      </c>
      <c r="C54" s="23"/>
    </row>
    <row r="55" ht="16.5" customHeight="1">
      <c r="A55" s="21" t="s">
        <v>16</v>
      </c>
      <c r="B55" s="25" t="s">
        <v>17</v>
      </c>
      <c r="C55" s="23"/>
    </row>
    <row r="56" ht="16.5" customHeight="1">
      <c r="A56" s="21" t="s">
        <v>18</v>
      </c>
      <c r="B56" s="25" t="s">
        <v>19</v>
      </c>
      <c r="C56" s="23"/>
    </row>
    <row r="57" ht="16.5" customHeight="1">
      <c r="A57" s="21"/>
      <c r="B57" s="26" t="s">
        <v>21</v>
      </c>
      <c r="C57" s="23"/>
    </row>
    <row r="58" ht="16.5" customHeight="1">
      <c r="A58" s="21"/>
      <c r="B58" s="26" t="s">
        <v>22</v>
      </c>
      <c r="C58" s="23"/>
    </row>
    <row r="59" ht="16.5" customHeight="1">
      <c r="A59" s="21"/>
      <c r="B59" s="26" t="s">
        <v>23</v>
      </c>
      <c r="C59" s="23"/>
    </row>
    <row r="60" ht="16.5" customHeight="1">
      <c r="A60" s="21"/>
      <c r="B60" s="26"/>
      <c r="C60" s="23"/>
    </row>
    <row r="61" ht="34.5" customHeight="1">
      <c r="A61" s="33"/>
      <c r="B61" s="34"/>
      <c r="C61" s="35">
        <f>(((1+(C9/100)+(C10/100)+(C11/100)+(C12/100))*(1+(C13/100))))/(1-(C14/100))-1</f>
        <v>0</v>
      </c>
    </row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6">
    <mergeCell ref="A1:A3"/>
    <mergeCell ref="B1:C3"/>
    <mergeCell ref="B4:C4"/>
    <mergeCell ref="B5:C5"/>
    <mergeCell ref="A6:C6"/>
    <mergeCell ref="A7:B8"/>
    <mergeCell ref="C7:C8"/>
    <mergeCell ref="A49:B50"/>
    <mergeCell ref="C49:C50"/>
    <mergeCell ref="A20:C20"/>
    <mergeCell ref="A21:B22"/>
    <mergeCell ref="C21:C22"/>
    <mergeCell ref="A34:C34"/>
    <mergeCell ref="A35:B36"/>
    <mergeCell ref="C35:C36"/>
    <mergeCell ref="A48:C48"/>
  </mergeCells>
  <printOptions/>
  <pageMargins bottom="0.787401575" footer="0.0" header="0.0" left="0.511811024" right="0.511811024" top="0.7874015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2023-06-13T14:33:09Z</dcterms:created>
  <dc:creator>Antonio</dc:creator>
</cp:coreProperties>
</file>